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MPUL DATA C1 - C9\FAVE HOTEL - 21 S.D 22 NOV 2019\C4\"/>
    </mc:Choice>
  </mc:AlternateContent>
  <bookViews>
    <workbookView xWindow="0" yWindow="0" windowWidth="20490" windowHeight="7755"/>
  </bookViews>
  <sheets>
    <sheet name="Peta Kebutuhan Dosen" sheetId="1" r:id="rId1"/>
  </sheets>
  <definedNames>
    <definedName name="_xlnm.Print_Area" localSheetId="0">'Peta Kebutuhan Dosen'!$B$2:$H$51</definedName>
  </definedNames>
  <calcPr calcId="152511"/>
</workbook>
</file>

<file path=xl/calcChain.xml><?xml version="1.0" encoding="utf-8"?>
<calcChain xmlns="http://schemas.openxmlformats.org/spreadsheetml/2006/main">
  <c r="H42" i="1" l="1"/>
  <c r="F42" i="1"/>
  <c r="E42" i="1"/>
</calcChain>
</file>

<file path=xl/sharedStrings.xml><?xml version="1.0" encoding="utf-8"?>
<sst xmlns="http://schemas.openxmlformats.org/spreadsheetml/2006/main" count="164" uniqueCount="88">
  <si>
    <t>No.</t>
  </si>
  <si>
    <t>Fakultas</t>
  </si>
  <si>
    <t>Fakultas Adab dan Humaniora</t>
  </si>
  <si>
    <t>Fakultas Dakwah dan Komunikasi</t>
  </si>
  <si>
    <t>Fakultas Ekonomi dan Bisnis Islam</t>
  </si>
  <si>
    <t>Fakultas Ilmu Sosial dan Ilmu Politik</t>
  </si>
  <si>
    <t>Fakultas Ilmu Tarbiyah dan Keguruan</t>
  </si>
  <si>
    <t>Fakultas Psikologi</t>
  </si>
  <si>
    <t>Fakultas Sains dan Teknologi</t>
  </si>
  <si>
    <t>Fakultas Syariah dan Hukum</t>
  </si>
  <si>
    <t>Bahasa dan Sastra Arab</t>
  </si>
  <si>
    <t>Sejarah Peradaban Islam</t>
  </si>
  <si>
    <t>Ilmu Perpustakaan</t>
  </si>
  <si>
    <t>Komunikasi dan Penyiaran Islam</t>
  </si>
  <si>
    <t>Pengembangan Masyarakat Islam</t>
  </si>
  <si>
    <t>Manajemen Dakwah</t>
  </si>
  <si>
    <t>Bimbingan Penyuluhan Islam</t>
  </si>
  <si>
    <t>Jurnalistik</t>
  </si>
  <si>
    <t>Ekonomi Syariah</t>
  </si>
  <si>
    <t>Perbankan Syariah</t>
  </si>
  <si>
    <t>Manajemen Zakat dan Wakaf</t>
  </si>
  <si>
    <t>Ilmu Komunikasi</t>
  </si>
  <si>
    <t>Ilmu Politik</t>
  </si>
  <si>
    <t>Pendidikan Agama Islam</t>
  </si>
  <si>
    <t>Pendidikan Bahasa Arab</t>
  </si>
  <si>
    <t>Manajemen Pendidikan Islam</t>
  </si>
  <si>
    <t>Pendidikan Bahasa Inggris</t>
  </si>
  <si>
    <t>Pendidikan Matematika</t>
  </si>
  <si>
    <t>Pendidikan Biologi</t>
  </si>
  <si>
    <t>Pendidikan Fisika</t>
  </si>
  <si>
    <t>Pendidikan Kimia</t>
  </si>
  <si>
    <t>Pendidikan Islam Anak Usia Dini</t>
  </si>
  <si>
    <t>Pendidikan Guru Madrasah Ibtidaiyah</t>
  </si>
  <si>
    <t>Psikologi Islam</t>
  </si>
  <si>
    <t>Biologi Sains</t>
  </si>
  <si>
    <t>Kimia Sains</t>
  </si>
  <si>
    <t>Sistem Informasi</t>
  </si>
  <si>
    <t>Hukum Keluarga Islam</t>
  </si>
  <si>
    <t>Hukum Pidana Islam</t>
  </si>
  <si>
    <t>Hukum Ekonomi Syariah</t>
  </si>
  <si>
    <t>Perbandingan Mazhab dan Hukum</t>
  </si>
  <si>
    <t>Studi Agama-agama</t>
  </si>
  <si>
    <t>Aqidah Filsafat</t>
  </si>
  <si>
    <t>Ilmu Al-Quran dan Tafsir</t>
  </si>
  <si>
    <t>Ilmu Hadits</t>
  </si>
  <si>
    <t>Ilmu Tasawuf dan Psikoterafi</t>
  </si>
  <si>
    <t>Jumlah</t>
  </si>
  <si>
    <t>Peta Kebutuhan Dosen Universitas Islam Negeri Raden Fatah Palembang</t>
  </si>
  <si>
    <t>Fakultas Ushuluddin dan Pemikiran Islam</t>
  </si>
  <si>
    <t>Program Studi</t>
  </si>
  <si>
    <t>-</t>
  </si>
  <si>
    <t>Jumlah Dosen</t>
  </si>
  <si>
    <t>Jumlah Mahasiswa</t>
  </si>
  <si>
    <t>Dosen dan Mahasiswa</t>
  </si>
  <si>
    <t>1 : 11</t>
  </si>
  <si>
    <t>Jumlah Kebutuhan</t>
  </si>
  <si>
    <t>Perbandingan Rasio</t>
  </si>
  <si>
    <t>1 : 19</t>
  </si>
  <si>
    <t>1 : 41</t>
  </si>
  <si>
    <t>1 : 80</t>
  </si>
  <si>
    <t>1 : 26</t>
  </si>
  <si>
    <t>1 : 42</t>
  </si>
  <si>
    <t>1 : 51</t>
  </si>
  <si>
    <t>1 : 62</t>
  </si>
  <si>
    <t>1 : 40</t>
  </si>
  <si>
    <t>1 : 66</t>
  </si>
  <si>
    <t>1 : 47</t>
  </si>
  <si>
    <t>1 : 28</t>
  </si>
  <si>
    <t>1 : 31</t>
  </si>
  <si>
    <t>1 : 29</t>
  </si>
  <si>
    <t>1 : 33</t>
  </si>
  <si>
    <t>1 : 20</t>
  </si>
  <si>
    <t>1 : 32</t>
  </si>
  <si>
    <t>1 : 43</t>
  </si>
  <si>
    <t>1 : 12</t>
  </si>
  <si>
    <t>1 : 10</t>
  </si>
  <si>
    <t>1 : 18</t>
  </si>
  <si>
    <t>1 : 36</t>
  </si>
  <si>
    <t>1 : 102</t>
  </si>
  <si>
    <t>1 : 21</t>
  </si>
  <si>
    <t>1 : 48</t>
  </si>
  <si>
    <t>1 : 24</t>
  </si>
  <si>
    <t>1 : 52</t>
  </si>
  <si>
    <t>1 : 34</t>
  </si>
  <si>
    <t>2.      1 (satu) : 45 (empat puluh lima) untuk rumpun ilmu agama, rumpun ilmu humaniora, rumpun ilmu sosial, dan/atau rumpun ilmu terapan (bisnis, pendidikan,
         keluarga dan konsumen, olahraga, jurnalistik, media massa dan komunikasi, hukum, perpustakaan dan permuseuman, militer, administrasi publik, dan pekerja
         sosial).</t>
  </si>
  <si>
    <t>3.      1 (satu) : 30 (tiga puluh) untuk rumpun ilmu alam, rumpun ilmu formal, dan/atau rumpun ilmu terapan (pertanian, arsitektur dan perencanaan, teknik, kehutanan
         dan lingkungan, kesehatan, dan transportasi).</t>
  </si>
  <si>
    <t>1.      Jumlah kebutuhan dosen di sebuah program studi dapat dihitung berdasarkan perbandingan rasio dosen terhadap mahasiswa.</t>
  </si>
  <si>
    <t xml:space="preserve">Berdasarkan Lampiran PERMENRISTEKDIKTI NOMOR 2 TAHUN 2016 Halaman 7: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</si>
</sst>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8" xfId="0" applyFont="1" applyBorder="1" applyAlignme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Kecukupan Jumlah Dosen dan Jumlah Mahasiswa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'Peta Kebutuhan Dosen'!$D$55</c:f>
              <c:strCache>
                <c:ptCount val="1"/>
                <c:pt idx="0">
                  <c:v>Jumlah Dosen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'Peta Kebutuhan Dosen'!$C$56:$C$92</c:f>
              <c:strCache>
                <c:ptCount val="37"/>
                <c:pt idx="1">
                  <c:v>Bahasa dan Sastra Arab</c:v>
                </c:pt>
                <c:pt idx="2">
                  <c:v>Sejarah Peradaban Islam</c:v>
                </c:pt>
                <c:pt idx="3">
                  <c:v>Ilmu Perpustakaan</c:v>
                </c:pt>
                <c:pt idx="4">
                  <c:v>Komunikasi dan Penyiaran Islam</c:v>
                </c:pt>
                <c:pt idx="5">
                  <c:v>Pengembangan Masyarakat Islam</c:v>
                </c:pt>
                <c:pt idx="6">
                  <c:v>Manajemen Dakwah</c:v>
                </c:pt>
                <c:pt idx="7">
                  <c:v>Bimbingan Penyuluhan Islam</c:v>
                </c:pt>
                <c:pt idx="8">
                  <c:v>Jurnalistik</c:v>
                </c:pt>
                <c:pt idx="9">
                  <c:v>Ekonomi Syariah</c:v>
                </c:pt>
                <c:pt idx="10">
                  <c:v>Perbankan Syariah</c:v>
                </c:pt>
                <c:pt idx="11">
                  <c:v>Manajemen Zakat dan Wakaf</c:v>
                </c:pt>
                <c:pt idx="12">
                  <c:v>Ilmu Komunikasi</c:v>
                </c:pt>
                <c:pt idx="13">
                  <c:v>Ilmu Politik</c:v>
                </c:pt>
                <c:pt idx="14">
                  <c:v>Pendidikan Agama Islam</c:v>
                </c:pt>
                <c:pt idx="15">
                  <c:v>Pendidikan Bahasa Arab</c:v>
                </c:pt>
                <c:pt idx="16">
                  <c:v>Manajemen Pendidikan Islam</c:v>
                </c:pt>
                <c:pt idx="17">
                  <c:v>Pendidikan Bahasa Inggris</c:v>
                </c:pt>
                <c:pt idx="18">
                  <c:v>Pendidikan Matematika</c:v>
                </c:pt>
                <c:pt idx="19">
                  <c:v>Pendidikan Biologi</c:v>
                </c:pt>
                <c:pt idx="20">
                  <c:v>Pendidikan Fisika</c:v>
                </c:pt>
                <c:pt idx="21">
                  <c:v>Pendidikan Kimia</c:v>
                </c:pt>
                <c:pt idx="22">
                  <c:v>Pendidikan Islam Anak Usia Dini</c:v>
                </c:pt>
                <c:pt idx="23">
                  <c:v>Pendidikan Guru Madrasah Ibtidaiyah</c:v>
                </c:pt>
                <c:pt idx="24">
                  <c:v>Psikologi Islam</c:v>
                </c:pt>
                <c:pt idx="25">
                  <c:v>Biologi Sains</c:v>
                </c:pt>
                <c:pt idx="26">
                  <c:v>Kimia Sains</c:v>
                </c:pt>
                <c:pt idx="27">
                  <c:v>Sistem Informasi</c:v>
                </c:pt>
                <c:pt idx="28">
                  <c:v>Hukum Keluarga Islam</c:v>
                </c:pt>
                <c:pt idx="29">
                  <c:v>Hukum Pidana Islam</c:v>
                </c:pt>
                <c:pt idx="30">
                  <c:v>Hukum Ekonomi Syariah</c:v>
                </c:pt>
                <c:pt idx="31">
                  <c:v>Perbandingan Mazhab dan Hukum</c:v>
                </c:pt>
                <c:pt idx="32">
                  <c:v>Studi Agama-agama</c:v>
                </c:pt>
                <c:pt idx="33">
                  <c:v>Aqidah Filsafat</c:v>
                </c:pt>
                <c:pt idx="34">
                  <c:v>Ilmu Al-Quran dan Tafsir</c:v>
                </c:pt>
                <c:pt idx="35">
                  <c:v>Ilmu Hadits</c:v>
                </c:pt>
                <c:pt idx="36">
                  <c:v>Ilmu Tasawuf dan Psikoterafi</c:v>
                </c:pt>
              </c:strCache>
            </c:strRef>
          </c:cat>
          <c:val>
            <c:numRef>
              <c:f>'Peta Kebutuhan Dosen'!$D$56:$D$92</c:f>
              <c:numCache>
                <c:formatCode>General</c:formatCode>
                <c:ptCount val="37"/>
                <c:pt idx="1">
                  <c:v>15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28</c:v>
                </c:pt>
                <c:pt idx="10">
                  <c:v>21</c:v>
                </c:pt>
                <c:pt idx="11">
                  <c:v>6</c:v>
                </c:pt>
                <c:pt idx="12">
                  <c:v>10</c:v>
                </c:pt>
                <c:pt idx="13">
                  <c:v>23</c:v>
                </c:pt>
                <c:pt idx="14">
                  <c:v>43</c:v>
                </c:pt>
                <c:pt idx="15">
                  <c:v>16</c:v>
                </c:pt>
                <c:pt idx="16">
                  <c:v>24</c:v>
                </c:pt>
                <c:pt idx="17">
                  <c:v>12</c:v>
                </c:pt>
                <c:pt idx="18">
                  <c:v>16</c:v>
                </c:pt>
                <c:pt idx="19">
                  <c:v>16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21</c:v>
                </c:pt>
                <c:pt idx="24">
                  <c:v>17</c:v>
                </c:pt>
                <c:pt idx="25">
                  <c:v>14</c:v>
                </c:pt>
                <c:pt idx="26">
                  <c:v>15</c:v>
                </c:pt>
                <c:pt idx="27">
                  <c:v>25</c:v>
                </c:pt>
                <c:pt idx="28">
                  <c:v>14</c:v>
                </c:pt>
                <c:pt idx="29">
                  <c:v>7</c:v>
                </c:pt>
                <c:pt idx="30">
                  <c:v>22</c:v>
                </c:pt>
                <c:pt idx="31">
                  <c:v>15</c:v>
                </c:pt>
                <c:pt idx="32">
                  <c:v>10</c:v>
                </c:pt>
                <c:pt idx="33">
                  <c:v>19</c:v>
                </c:pt>
                <c:pt idx="34">
                  <c:v>11</c:v>
                </c:pt>
                <c:pt idx="35">
                  <c:v>8</c:v>
                </c:pt>
                <c:pt idx="36">
                  <c:v>1</c:v>
                </c:pt>
              </c:numCache>
            </c:numRef>
          </c:val>
        </c:ser>
        <c:ser>
          <c:idx val="1"/>
          <c:order val="1"/>
          <c:tx>
            <c:strRef>
              <c:f>'Peta Kebutuhan Dosen'!$E$55</c:f>
              <c:strCache>
                <c:ptCount val="1"/>
                <c:pt idx="0">
                  <c:v>Jumlah Mahasiswa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'Peta Kebutuhan Dosen'!$C$56:$C$92</c:f>
              <c:strCache>
                <c:ptCount val="37"/>
                <c:pt idx="1">
                  <c:v>Bahasa dan Sastra Arab</c:v>
                </c:pt>
                <c:pt idx="2">
                  <c:v>Sejarah Peradaban Islam</c:v>
                </c:pt>
                <c:pt idx="3">
                  <c:v>Ilmu Perpustakaan</c:v>
                </c:pt>
                <c:pt idx="4">
                  <c:v>Komunikasi dan Penyiaran Islam</c:v>
                </c:pt>
                <c:pt idx="5">
                  <c:v>Pengembangan Masyarakat Islam</c:v>
                </c:pt>
                <c:pt idx="6">
                  <c:v>Manajemen Dakwah</c:v>
                </c:pt>
                <c:pt idx="7">
                  <c:v>Bimbingan Penyuluhan Islam</c:v>
                </c:pt>
                <c:pt idx="8">
                  <c:v>Jurnalistik</c:v>
                </c:pt>
                <c:pt idx="9">
                  <c:v>Ekonomi Syariah</c:v>
                </c:pt>
                <c:pt idx="10">
                  <c:v>Perbankan Syariah</c:v>
                </c:pt>
                <c:pt idx="11">
                  <c:v>Manajemen Zakat dan Wakaf</c:v>
                </c:pt>
                <c:pt idx="12">
                  <c:v>Ilmu Komunikasi</c:v>
                </c:pt>
                <c:pt idx="13">
                  <c:v>Ilmu Politik</c:v>
                </c:pt>
                <c:pt idx="14">
                  <c:v>Pendidikan Agama Islam</c:v>
                </c:pt>
                <c:pt idx="15">
                  <c:v>Pendidikan Bahasa Arab</c:v>
                </c:pt>
                <c:pt idx="16">
                  <c:v>Manajemen Pendidikan Islam</c:v>
                </c:pt>
                <c:pt idx="17">
                  <c:v>Pendidikan Bahasa Inggris</c:v>
                </c:pt>
                <c:pt idx="18">
                  <c:v>Pendidikan Matematika</c:v>
                </c:pt>
                <c:pt idx="19">
                  <c:v>Pendidikan Biologi</c:v>
                </c:pt>
                <c:pt idx="20">
                  <c:v>Pendidikan Fisika</c:v>
                </c:pt>
                <c:pt idx="21">
                  <c:v>Pendidikan Kimia</c:v>
                </c:pt>
                <c:pt idx="22">
                  <c:v>Pendidikan Islam Anak Usia Dini</c:v>
                </c:pt>
                <c:pt idx="23">
                  <c:v>Pendidikan Guru Madrasah Ibtidaiyah</c:v>
                </c:pt>
                <c:pt idx="24">
                  <c:v>Psikologi Islam</c:v>
                </c:pt>
                <c:pt idx="25">
                  <c:v>Biologi Sains</c:v>
                </c:pt>
                <c:pt idx="26">
                  <c:v>Kimia Sains</c:v>
                </c:pt>
                <c:pt idx="27">
                  <c:v>Sistem Informasi</c:v>
                </c:pt>
                <c:pt idx="28">
                  <c:v>Hukum Keluarga Islam</c:v>
                </c:pt>
                <c:pt idx="29">
                  <c:v>Hukum Pidana Islam</c:v>
                </c:pt>
                <c:pt idx="30">
                  <c:v>Hukum Ekonomi Syariah</c:v>
                </c:pt>
                <c:pt idx="31">
                  <c:v>Perbandingan Mazhab dan Hukum</c:v>
                </c:pt>
                <c:pt idx="32">
                  <c:v>Studi Agama-agama</c:v>
                </c:pt>
                <c:pt idx="33">
                  <c:v>Aqidah Filsafat</c:v>
                </c:pt>
                <c:pt idx="34">
                  <c:v>Ilmu Al-Quran dan Tafsir</c:v>
                </c:pt>
                <c:pt idx="35">
                  <c:v>Ilmu Hadits</c:v>
                </c:pt>
                <c:pt idx="36">
                  <c:v>Ilmu Tasawuf dan Psikoterafi</c:v>
                </c:pt>
              </c:strCache>
            </c:strRef>
          </c:cat>
          <c:val>
            <c:numRef>
              <c:f>'Peta Kebutuhan Dosen'!$E$56:$E$92</c:f>
              <c:numCache>
                <c:formatCode>General</c:formatCode>
                <c:ptCount val="37"/>
                <c:pt idx="1">
                  <c:v>161</c:v>
                </c:pt>
                <c:pt idx="2">
                  <c:v>280</c:v>
                </c:pt>
                <c:pt idx="3">
                  <c:v>370</c:v>
                </c:pt>
                <c:pt idx="4">
                  <c:v>559</c:v>
                </c:pt>
                <c:pt idx="5">
                  <c:v>155</c:v>
                </c:pt>
                <c:pt idx="6">
                  <c:v>337</c:v>
                </c:pt>
                <c:pt idx="7">
                  <c:v>460</c:v>
                </c:pt>
                <c:pt idx="8">
                  <c:v>559</c:v>
                </c:pt>
                <c:pt idx="9">
                  <c:v>1109</c:v>
                </c:pt>
                <c:pt idx="10">
                  <c:v>1383</c:v>
                </c:pt>
                <c:pt idx="11">
                  <c:v>249</c:v>
                </c:pt>
                <c:pt idx="12">
                  <c:v>465</c:v>
                </c:pt>
                <c:pt idx="13">
                  <c:v>648</c:v>
                </c:pt>
                <c:pt idx="14">
                  <c:v>1330</c:v>
                </c:pt>
                <c:pt idx="15">
                  <c:v>441</c:v>
                </c:pt>
                <c:pt idx="16">
                  <c:v>690</c:v>
                </c:pt>
                <c:pt idx="17">
                  <c:v>565</c:v>
                </c:pt>
                <c:pt idx="18">
                  <c:v>489</c:v>
                </c:pt>
                <c:pt idx="19">
                  <c:v>531</c:v>
                </c:pt>
                <c:pt idx="20">
                  <c:v>197</c:v>
                </c:pt>
                <c:pt idx="21">
                  <c:v>182</c:v>
                </c:pt>
                <c:pt idx="22">
                  <c:v>383</c:v>
                </c:pt>
                <c:pt idx="23">
                  <c:v>894</c:v>
                </c:pt>
                <c:pt idx="24">
                  <c:v>564</c:v>
                </c:pt>
                <c:pt idx="25">
                  <c:v>163</c:v>
                </c:pt>
                <c:pt idx="26">
                  <c:v>152</c:v>
                </c:pt>
                <c:pt idx="27">
                  <c:v>454</c:v>
                </c:pt>
                <c:pt idx="28">
                  <c:v>502</c:v>
                </c:pt>
                <c:pt idx="29">
                  <c:v>719</c:v>
                </c:pt>
                <c:pt idx="30">
                  <c:v>907</c:v>
                </c:pt>
                <c:pt idx="31">
                  <c:v>474</c:v>
                </c:pt>
                <c:pt idx="32">
                  <c:v>362</c:v>
                </c:pt>
                <c:pt idx="33">
                  <c:v>399</c:v>
                </c:pt>
                <c:pt idx="34">
                  <c:v>530</c:v>
                </c:pt>
                <c:pt idx="35">
                  <c:v>195</c:v>
                </c:pt>
                <c:pt idx="36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5992520"/>
        <c:axId val="245993696"/>
      </c:barChart>
      <c:catAx>
        <c:axId val="24599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45993696"/>
        <c:crosses val="autoZero"/>
        <c:auto val="1"/>
        <c:lblAlgn val="ctr"/>
        <c:lblOffset val="100"/>
        <c:noMultiLvlLbl val="0"/>
      </c:catAx>
      <c:valAx>
        <c:axId val="24599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4599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1295399</xdr:colOff>
      <xdr:row>54</xdr:row>
      <xdr:rowOff>14286</xdr:rowOff>
    </xdr:from>
    <xdr:to>
      <xdr:col>17</xdr:col>
      <xdr:colOff>28575</xdr:colOff>
      <xdr:row>77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2"/>
  <sheetViews>
    <sheetView tabSelected="1" zoomScaleSheetLayoutView="50" workbookViewId="0">
      <selection activeCell="I53" sqref="I53"/>
    </sheetView>
  </sheetViews>
  <sheetFormatPr defaultRowHeight="15" x14ac:dyDescent="0.25"/>
  <cols>
    <col min="2" max="2" width="5.7109375" customWidth="1"/>
    <col min="3" max="3" width="40" bestFit="1" customWidth="1"/>
    <col min="4" max="4" width="36.5703125" bestFit="1" customWidth="1"/>
    <col min="5" max="5" width="19.85546875" customWidth="1"/>
    <col min="6" max="6" width="19.42578125" bestFit="1" customWidth="1"/>
    <col min="7" max="7" width="23" bestFit="1" customWidth="1"/>
    <col min="8" max="8" width="19.5703125" bestFit="1" customWidth="1"/>
  </cols>
  <sheetData>
    <row r="2" spans="2:8" ht="22.5" customHeight="1" x14ac:dyDescent="0.35">
      <c r="B2" s="18" t="s">
        <v>47</v>
      </c>
      <c r="C2" s="18"/>
      <c r="D2" s="18"/>
      <c r="E2" s="18"/>
      <c r="F2" s="18"/>
      <c r="G2" s="18"/>
      <c r="H2" s="18"/>
    </row>
    <row r="3" spans="2:8" ht="15" customHeight="1" x14ac:dyDescent="0.3">
      <c r="B3" s="5"/>
      <c r="C3" s="5"/>
      <c r="D3" s="5"/>
      <c r="E3" s="5"/>
      <c r="F3" s="5"/>
      <c r="G3" s="5"/>
      <c r="H3" s="5"/>
    </row>
    <row r="4" spans="2:8" ht="15.75" x14ac:dyDescent="0.25">
      <c r="B4" s="12" t="s">
        <v>0</v>
      </c>
      <c r="C4" s="12" t="s">
        <v>1</v>
      </c>
      <c r="D4" s="12" t="s">
        <v>49</v>
      </c>
      <c r="E4" s="13" t="s">
        <v>51</v>
      </c>
      <c r="F4" s="13" t="s">
        <v>52</v>
      </c>
      <c r="G4" s="1" t="s">
        <v>56</v>
      </c>
      <c r="H4" s="12" t="s">
        <v>55</v>
      </c>
    </row>
    <row r="5" spans="2:8" ht="15.75" customHeight="1" x14ac:dyDescent="0.25">
      <c r="B5" s="12"/>
      <c r="C5" s="12"/>
      <c r="D5" s="12"/>
      <c r="E5" s="14"/>
      <c r="F5" s="14"/>
      <c r="G5" s="2" t="s">
        <v>53</v>
      </c>
      <c r="H5" s="12"/>
    </row>
    <row r="6" spans="2:8" ht="15.75" x14ac:dyDescent="0.25">
      <c r="B6" s="19">
        <v>1</v>
      </c>
      <c r="C6" s="20" t="s">
        <v>2</v>
      </c>
      <c r="D6" s="3" t="s">
        <v>10</v>
      </c>
      <c r="E6" s="3">
        <v>15</v>
      </c>
      <c r="F6" s="6">
        <v>161</v>
      </c>
      <c r="G6" s="7" t="s">
        <v>54</v>
      </c>
      <c r="H6" s="6" t="s">
        <v>50</v>
      </c>
    </row>
    <row r="7" spans="2:8" ht="15.75" x14ac:dyDescent="0.25">
      <c r="B7" s="19"/>
      <c r="C7" s="21"/>
      <c r="D7" s="3" t="s">
        <v>11</v>
      </c>
      <c r="E7" s="3">
        <v>15</v>
      </c>
      <c r="F7" s="6">
        <v>280</v>
      </c>
      <c r="G7" s="7" t="s">
        <v>57</v>
      </c>
      <c r="H7" s="6" t="s">
        <v>50</v>
      </c>
    </row>
    <row r="8" spans="2:8" ht="15.75" x14ac:dyDescent="0.25">
      <c r="B8" s="19"/>
      <c r="C8" s="22"/>
      <c r="D8" s="3" t="s">
        <v>12</v>
      </c>
      <c r="E8" s="3">
        <v>9</v>
      </c>
      <c r="F8" s="6">
        <v>370</v>
      </c>
      <c r="G8" s="7" t="s">
        <v>58</v>
      </c>
      <c r="H8" s="6" t="s">
        <v>50</v>
      </c>
    </row>
    <row r="9" spans="2:8" ht="15.75" x14ac:dyDescent="0.25">
      <c r="B9" s="19">
        <v>2</v>
      </c>
      <c r="C9" s="19" t="s">
        <v>3</v>
      </c>
      <c r="D9" s="3" t="s">
        <v>13</v>
      </c>
      <c r="E9" s="3">
        <v>7</v>
      </c>
      <c r="F9" s="6">
        <v>559</v>
      </c>
      <c r="G9" s="7" t="s">
        <v>59</v>
      </c>
      <c r="H9" s="6">
        <v>5</v>
      </c>
    </row>
    <row r="10" spans="2:8" ht="15.75" x14ac:dyDescent="0.25">
      <c r="B10" s="19"/>
      <c r="C10" s="19"/>
      <c r="D10" s="3" t="s">
        <v>14</v>
      </c>
      <c r="E10" s="3">
        <v>6</v>
      </c>
      <c r="F10" s="6">
        <v>155</v>
      </c>
      <c r="G10" s="7" t="s">
        <v>60</v>
      </c>
      <c r="H10" s="6" t="s">
        <v>50</v>
      </c>
    </row>
    <row r="11" spans="2:8" ht="15.75" x14ac:dyDescent="0.25">
      <c r="B11" s="19"/>
      <c r="C11" s="19"/>
      <c r="D11" s="3" t="s">
        <v>15</v>
      </c>
      <c r="E11" s="3">
        <v>8</v>
      </c>
      <c r="F11" s="6">
        <v>337</v>
      </c>
      <c r="G11" s="7" t="s">
        <v>61</v>
      </c>
      <c r="H11" s="6" t="s">
        <v>50</v>
      </c>
    </row>
    <row r="12" spans="2:8" ht="15.75" x14ac:dyDescent="0.25">
      <c r="B12" s="19"/>
      <c r="C12" s="19"/>
      <c r="D12" s="3" t="s">
        <v>16</v>
      </c>
      <c r="E12" s="3">
        <v>9</v>
      </c>
      <c r="F12" s="6">
        <v>460</v>
      </c>
      <c r="G12" s="7" t="s">
        <v>62</v>
      </c>
      <c r="H12" s="6">
        <v>1</v>
      </c>
    </row>
    <row r="13" spans="2:8" ht="15.75" x14ac:dyDescent="0.25">
      <c r="B13" s="19"/>
      <c r="C13" s="19"/>
      <c r="D13" s="3" t="s">
        <v>17</v>
      </c>
      <c r="E13" s="3">
        <v>9</v>
      </c>
      <c r="F13" s="6">
        <v>559</v>
      </c>
      <c r="G13" s="7" t="s">
        <v>63</v>
      </c>
      <c r="H13" s="6">
        <v>3</v>
      </c>
    </row>
    <row r="14" spans="2:8" ht="15.75" x14ac:dyDescent="0.25">
      <c r="B14" s="19">
        <v>3</v>
      </c>
      <c r="C14" s="19" t="s">
        <v>4</v>
      </c>
      <c r="D14" s="3" t="s">
        <v>18</v>
      </c>
      <c r="E14" s="3">
        <v>28</v>
      </c>
      <c r="F14" s="6">
        <v>1109</v>
      </c>
      <c r="G14" s="7" t="s">
        <v>64</v>
      </c>
      <c r="H14" s="6" t="s">
        <v>50</v>
      </c>
    </row>
    <row r="15" spans="2:8" ht="15.75" x14ac:dyDescent="0.25">
      <c r="B15" s="19"/>
      <c r="C15" s="19"/>
      <c r="D15" s="3" t="s">
        <v>19</v>
      </c>
      <c r="E15" s="3">
        <v>21</v>
      </c>
      <c r="F15" s="6">
        <v>1383</v>
      </c>
      <c r="G15" s="7" t="s">
        <v>65</v>
      </c>
      <c r="H15" s="6">
        <v>10</v>
      </c>
    </row>
    <row r="16" spans="2:8" ht="15.75" x14ac:dyDescent="0.25">
      <c r="B16" s="19"/>
      <c r="C16" s="19"/>
      <c r="D16" s="3" t="s">
        <v>20</v>
      </c>
      <c r="E16" s="3">
        <v>6</v>
      </c>
      <c r="F16" s="6">
        <v>249</v>
      </c>
      <c r="G16" s="7" t="s">
        <v>61</v>
      </c>
      <c r="H16" s="6" t="s">
        <v>50</v>
      </c>
    </row>
    <row r="17" spans="2:8" ht="15.75" x14ac:dyDescent="0.25">
      <c r="B17" s="19">
        <v>4</v>
      </c>
      <c r="C17" s="19" t="s">
        <v>5</v>
      </c>
      <c r="D17" s="3" t="s">
        <v>21</v>
      </c>
      <c r="E17" s="3">
        <v>10</v>
      </c>
      <c r="F17" s="6">
        <v>465</v>
      </c>
      <c r="G17" s="7" t="s">
        <v>66</v>
      </c>
      <c r="H17" s="6" t="s">
        <v>50</v>
      </c>
    </row>
    <row r="18" spans="2:8" ht="15.75" x14ac:dyDescent="0.25">
      <c r="B18" s="19"/>
      <c r="C18" s="19"/>
      <c r="D18" s="3" t="s">
        <v>22</v>
      </c>
      <c r="E18" s="3">
        <v>23</v>
      </c>
      <c r="F18" s="6">
        <v>648</v>
      </c>
      <c r="G18" s="7" t="s">
        <v>67</v>
      </c>
      <c r="H18" s="6" t="s">
        <v>50</v>
      </c>
    </row>
    <row r="19" spans="2:8" ht="15.75" x14ac:dyDescent="0.25">
      <c r="B19" s="19">
        <v>5</v>
      </c>
      <c r="C19" s="19" t="s">
        <v>6</v>
      </c>
      <c r="D19" s="3" t="s">
        <v>23</v>
      </c>
      <c r="E19" s="3">
        <v>43</v>
      </c>
      <c r="F19" s="6">
        <v>1330</v>
      </c>
      <c r="G19" s="7" t="s">
        <v>68</v>
      </c>
      <c r="H19" s="6" t="s">
        <v>50</v>
      </c>
    </row>
    <row r="20" spans="2:8" ht="15.75" x14ac:dyDescent="0.25">
      <c r="B20" s="19"/>
      <c r="C20" s="19"/>
      <c r="D20" s="3" t="s">
        <v>24</v>
      </c>
      <c r="E20" s="3">
        <v>16</v>
      </c>
      <c r="F20" s="6">
        <v>441</v>
      </c>
      <c r="G20" s="7" t="s">
        <v>67</v>
      </c>
      <c r="H20" s="6" t="s">
        <v>50</v>
      </c>
    </row>
    <row r="21" spans="2:8" ht="15.75" x14ac:dyDescent="0.25">
      <c r="B21" s="19"/>
      <c r="C21" s="19"/>
      <c r="D21" s="3" t="s">
        <v>25</v>
      </c>
      <c r="E21" s="3">
        <v>24</v>
      </c>
      <c r="F21" s="6">
        <v>690</v>
      </c>
      <c r="G21" s="7" t="s">
        <v>69</v>
      </c>
      <c r="H21" s="6" t="s">
        <v>50</v>
      </c>
    </row>
    <row r="22" spans="2:8" ht="15.75" x14ac:dyDescent="0.25">
      <c r="B22" s="19"/>
      <c r="C22" s="19"/>
      <c r="D22" s="3" t="s">
        <v>26</v>
      </c>
      <c r="E22" s="3">
        <v>12</v>
      </c>
      <c r="F22" s="6">
        <v>565</v>
      </c>
      <c r="G22" s="7" t="s">
        <v>66</v>
      </c>
      <c r="H22" s="6">
        <v>1</v>
      </c>
    </row>
    <row r="23" spans="2:8" ht="15.75" x14ac:dyDescent="0.25">
      <c r="B23" s="19"/>
      <c r="C23" s="19"/>
      <c r="D23" s="3" t="s">
        <v>27</v>
      </c>
      <c r="E23" s="3">
        <v>16</v>
      </c>
      <c r="F23" s="6">
        <v>489</v>
      </c>
      <c r="G23" s="7" t="s">
        <v>68</v>
      </c>
      <c r="H23" s="6" t="s">
        <v>50</v>
      </c>
    </row>
    <row r="24" spans="2:8" ht="15.75" x14ac:dyDescent="0.25">
      <c r="B24" s="19"/>
      <c r="C24" s="19"/>
      <c r="D24" s="3" t="s">
        <v>28</v>
      </c>
      <c r="E24" s="3">
        <v>16</v>
      </c>
      <c r="F24" s="6">
        <v>531</v>
      </c>
      <c r="G24" s="7" t="s">
        <v>70</v>
      </c>
      <c r="H24" s="6" t="s">
        <v>50</v>
      </c>
    </row>
    <row r="25" spans="2:8" ht="15.75" x14ac:dyDescent="0.25">
      <c r="B25" s="19"/>
      <c r="C25" s="19"/>
      <c r="D25" s="3" t="s">
        <v>29</v>
      </c>
      <c r="E25" s="3">
        <v>10</v>
      </c>
      <c r="F25" s="6">
        <v>197</v>
      </c>
      <c r="G25" s="7" t="s">
        <v>71</v>
      </c>
      <c r="H25" s="6" t="s">
        <v>50</v>
      </c>
    </row>
    <row r="26" spans="2:8" ht="15.75" x14ac:dyDescent="0.25">
      <c r="B26" s="19"/>
      <c r="C26" s="19"/>
      <c r="D26" s="3" t="s">
        <v>30</v>
      </c>
      <c r="E26" s="3">
        <v>9</v>
      </c>
      <c r="F26" s="6">
        <v>182</v>
      </c>
      <c r="G26" s="7" t="s">
        <v>71</v>
      </c>
      <c r="H26" s="6" t="s">
        <v>50</v>
      </c>
    </row>
    <row r="27" spans="2:8" ht="15.75" x14ac:dyDescent="0.25">
      <c r="B27" s="19"/>
      <c r="C27" s="19"/>
      <c r="D27" s="3" t="s">
        <v>31</v>
      </c>
      <c r="E27" s="3">
        <v>12</v>
      </c>
      <c r="F27" s="6">
        <v>383</v>
      </c>
      <c r="G27" s="7" t="s">
        <v>72</v>
      </c>
      <c r="H27" s="6" t="s">
        <v>50</v>
      </c>
    </row>
    <row r="28" spans="2:8" ht="15.75" x14ac:dyDescent="0.25">
      <c r="B28" s="19"/>
      <c r="C28" s="19"/>
      <c r="D28" s="3" t="s">
        <v>32</v>
      </c>
      <c r="E28" s="3">
        <v>21</v>
      </c>
      <c r="F28" s="6">
        <v>894</v>
      </c>
      <c r="G28" s="7" t="s">
        <v>73</v>
      </c>
      <c r="H28" s="6" t="s">
        <v>50</v>
      </c>
    </row>
    <row r="29" spans="2:8" ht="15.75" x14ac:dyDescent="0.25">
      <c r="B29" s="3">
        <v>6</v>
      </c>
      <c r="C29" s="3" t="s">
        <v>7</v>
      </c>
      <c r="D29" s="3" t="s">
        <v>33</v>
      </c>
      <c r="E29" s="3">
        <v>17</v>
      </c>
      <c r="F29" s="6">
        <v>564</v>
      </c>
      <c r="G29" s="7" t="s">
        <v>70</v>
      </c>
      <c r="H29" s="6" t="s">
        <v>50</v>
      </c>
    </row>
    <row r="30" spans="2:8" ht="15.75" x14ac:dyDescent="0.25">
      <c r="B30" s="19">
        <v>7</v>
      </c>
      <c r="C30" s="19" t="s">
        <v>8</v>
      </c>
      <c r="D30" s="3" t="s">
        <v>34</v>
      </c>
      <c r="E30" s="3">
        <v>14</v>
      </c>
      <c r="F30" s="6">
        <v>163</v>
      </c>
      <c r="G30" s="7" t="s">
        <v>74</v>
      </c>
      <c r="H30" s="6" t="s">
        <v>50</v>
      </c>
    </row>
    <row r="31" spans="2:8" ht="15.75" x14ac:dyDescent="0.25">
      <c r="B31" s="19"/>
      <c r="C31" s="19"/>
      <c r="D31" s="3" t="s">
        <v>35</v>
      </c>
      <c r="E31" s="3">
        <v>15</v>
      </c>
      <c r="F31" s="6">
        <v>152</v>
      </c>
      <c r="G31" s="7" t="s">
        <v>75</v>
      </c>
      <c r="H31" s="6" t="s">
        <v>50</v>
      </c>
    </row>
    <row r="32" spans="2:8" ht="15.75" x14ac:dyDescent="0.25">
      <c r="B32" s="19"/>
      <c r="C32" s="19"/>
      <c r="D32" s="3" t="s">
        <v>36</v>
      </c>
      <c r="E32" s="3">
        <v>25</v>
      </c>
      <c r="F32" s="6">
        <v>454</v>
      </c>
      <c r="G32" s="7" t="s">
        <v>76</v>
      </c>
      <c r="H32" s="6" t="s">
        <v>50</v>
      </c>
    </row>
    <row r="33" spans="2:8" ht="15.75" x14ac:dyDescent="0.25">
      <c r="B33" s="20">
        <v>8</v>
      </c>
      <c r="C33" s="20" t="s">
        <v>9</v>
      </c>
      <c r="D33" s="3" t="s">
        <v>37</v>
      </c>
      <c r="E33" s="3">
        <v>14</v>
      </c>
      <c r="F33" s="6">
        <v>502</v>
      </c>
      <c r="G33" s="7" t="s">
        <v>77</v>
      </c>
      <c r="H33" s="6" t="s">
        <v>50</v>
      </c>
    </row>
    <row r="34" spans="2:8" ht="15.75" x14ac:dyDescent="0.25">
      <c r="B34" s="21"/>
      <c r="C34" s="21"/>
      <c r="D34" s="3" t="s">
        <v>38</v>
      </c>
      <c r="E34" s="3">
        <v>7</v>
      </c>
      <c r="F34" s="6">
        <v>719</v>
      </c>
      <c r="G34" s="7" t="s">
        <v>78</v>
      </c>
      <c r="H34" s="6">
        <v>9</v>
      </c>
    </row>
    <row r="35" spans="2:8" ht="15.75" x14ac:dyDescent="0.25">
      <c r="B35" s="21"/>
      <c r="C35" s="21"/>
      <c r="D35" s="3" t="s">
        <v>39</v>
      </c>
      <c r="E35" s="3">
        <v>22</v>
      </c>
      <c r="F35" s="6">
        <v>907</v>
      </c>
      <c r="G35" s="7" t="s">
        <v>58</v>
      </c>
      <c r="H35" s="6" t="s">
        <v>50</v>
      </c>
    </row>
    <row r="36" spans="2:8" ht="15.75" x14ac:dyDescent="0.25">
      <c r="B36" s="22"/>
      <c r="C36" s="22"/>
      <c r="D36" s="3" t="s">
        <v>40</v>
      </c>
      <c r="E36" s="3">
        <v>15</v>
      </c>
      <c r="F36" s="6">
        <v>474</v>
      </c>
      <c r="G36" s="7" t="s">
        <v>72</v>
      </c>
      <c r="H36" s="6" t="s">
        <v>50</v>
      </c>
    </row>
    <row r="37" spans="2:8" ht="15.75" x14ac:dyDescent="0.25">
      <c r="B37" s="20">
        <v>9</v>
      </c>
      <c r="C37" s="20" t="s">
        <v>48</v>
      </c>
      <c r="D37" s="3" t="s">
        <v>41</v>
      </c>
      <c r="E37" s="3">
        <v>10</v>
      </c>
      <c r="F37" s="6">
        <v>362</v>
      </c>
      <c r="G37" s="7" t="s">
        <v>77</v>
      </c>
      <c r="H37" s="6" t="s">
        <v>50</v>
      </c>
    </row>
    <row r="38" spans="2:8" ht="15.75" x14ac:dyDescent="0.25">
      <c r="B38" s="21"/>
      <c r="C38" s="21"/>
      <c r="D38" s="3" t="s">
        <v>42</v>
      </c>
      <c r="E38" s="3">
        <v>19</v>
      </c>
      <c r="F38" s="6">
        <v>399</v>
      </c>
      <c r="G38" s="7" t="s">
        <v>79</v>
      </c>
      <c r="H38" s="6" t="s">
        <v>50</v>
      </c>
    </row>
    <row r="39" spans="2:8" ht="15.75" x14ac:dyDescent="0.25">
      <c r="B39" s="21"/>
      <c r="C39" s="21"/>
      <c r="D39" s="3" t="s">
        <v>43</v>
      </c>
      <c r="E39" s="3">
        <v>11</v>
      </c>
      <c r="F39" s="6">
        <v>530</v>
      </c>
      <c r="G39" s="7" t="s">
        <v>80</v>
      </c>
      <c r="H39" s="6">
        <v>1</v>
      </c>
    </row>
    <row r="40" spans="2:8" ht="15.75" x14ac:dyDescent="0.25">
      <c r="B40" s="21"/>
      <c r="C40" s="21"/>
      <c r="D40" s="3" t="s">
        <v>44</v>
      </c>
      <c r="E40" s="3">
        <v>8</v>
      </c>
      <c r="F40" s="6">
        <v>195</v>
      </c>
      <c r="G40" s="7" t="s">
        <v>81</v>
      </c>
      <c r="H40" s="6" t="s">
        <v>50</v>
      </c>
    </row>
    <row r="41" spans="2:8" ht="15.75" x14ac:dyDescent="0.25">
      <c r="B41" s="22"/>
      <c r="C41" s="22"/>
      <c r="D41" s="3" t="s">
        <v>45</v>
      </c>
      <c r="E41" s="3">
        <v>1</v>
      </c>
      <c r="F41" s="6">
        <v>52</v>
      </c>
      <c r="G41" s="7" t="s">
        <v>82</v>
      </c>
      <c r="H41" s="6" t="s">
        <v>50</v>
      </c>
    </row>
    <row r="42" spans="2:8" ht="15.75" x14ac:dyDescent="0.25">
      <c r="B42" s="24" t="s">
        <v>46</v>
      </c>
      <c r="C42" s="25"/>
      <c r="D42" s="26"/>
      <c r="E42" s="4">
        <f>SUM(E6:E41)</f>
        <v>523</v>
      </c>
      <c r="F42" s="8">
        <f>SUM(F6:F41)</f>
        <v>17910</v>
      </c>
      <c r="G42" s="9" t="s">
        <v>83</v>
      </c>
      <c r="H42" s="8">
        <f>SUM(H6:H41)</f>
        <v>30</v>
      </c>
    </row>
    <row r="44" spans="2:8" ht="15.75" x14ac:dyDescent="0.25">
      <c r="B44" s="23" t="s">
        <v>87</v>
      </c>
      <c r="C44" s="23"/>
      <c r="D44" s="23"/>
      <c r="E44" s="23"/>
      <c r="F44" s="23"/>
      <c r="G44" s="23"/>
      <c r="H44" s="23"/>
    </row>
    <row r="45" spans="2:8" ht="15.75" x14ac:dyDescent="0.25">
      <c r="B45" s="10"/>
      <c r="C45" s="10"/>
      <c r="D45" s="10"/>
      <c r="E45" s="10"/>
      <c r="F45" s="10"/>
      <c r="G45" s="10"/>
      <c r="H45" s="10"/>
    </row>
    <row r="46" spans="2:8" ht="15.75" x14ac:dyDescent="0.25">
      <c r="B46" s="16" t="s">
        <v>86</v>
      </c>
      <c r="C46" s="16"/>
      <c r="D46" s="16"/>
      <c r="E46" s="16"/>
      <c r="F46" s="16"/>
      <c r="G46" s="16"/>
      <c r="H46" s="16"/>
    </row>
    <row r="47" spans="2:8" x14ac:dyDescent="0.25">
      <c r="B47" s="17" t="s">
        <v>84</v>
      </c>
      <c r="C47" s="17"/>
      <c r="D47" s="17"/>
      <c r="E47" s="17"/>
      <c r="F47" s="17"/>
      <c r="G47" s="17"/>
      <c r="H47" s="17"/>
    </row>
    <row r="48" spans="2:8" x14ac:dyDescent="0.25">
      <c r="B48" s="17"/>
      <c r="C48" s="17"/>
      <c r="D48" s="17"/>
      <c r="E48" s="17"/>
      <c r="F48" s="17"/>
      <c r="G48" s="17"/>
      <c r="H48" s="17"/>
    </row>
    <row r="49" spans="2:8" ht="19.5" customHeight="1" x14ac:dyDescent="0.25">
      <c r="B49" s="17"/>
      <c r="C49" s="17"/>
      <c r="D49" s="17"/>
      <c r="E49" s="17"/>
      <c r="F49" s="17"/>
      <c r="G49" s="17"/>
      <c r="H49" s="17"/>
    </row>
    <row r="50" spans="2:8" x14ac:dyDescent="0.25">
      <c r="B50" s="15" t="s">
        <v>85</v>
      </c>
      <c r="C50" s="16"/>
      <c r="D50" s="16"/>
      <c r="E50" s="16"/>
      <c r="F50" s="16"/>
      <c r="G50" s="16"/>
      <c r="H50" s="16"/>
    </row>
    <row r="51" spans="2:8" x14ac:dyDescent="0.25">
      <c r="B51" s="16"/>
      <c r="C51" s="16"/>
      <c r="D51" s="16"/>
      <c r="E51" s="16"/>
      <c r="F51" s="16"/>
      <c r="G51" s="16"/>
      <c r="H51" s="16"/>
    </row>
    <row r="55" spans="2:8" x14ac:dyDescent="0.25">
      <c r="C55" s="12" t="s">
        <v>49</v>
      </c>
      <c r="D55" s="13" t="s">
        <v>51</v>
      </c>
      <c r="E55" s="13" t="s">
        <v>52</v>
      </c>
    </row>
    <row r="56" spans="2:8" x14ac:dyDescent="0.25">
      <c r="C56" s="12"/>
      <c r="D56" s="14"/>
      <c r="E56" s="14"/>
    </row>
    <row r="57" spans="2:8" ht="15.75" x14ac:dyDescent="0.25">
      <c r="C57" s="11" t="s">
        <v>10</v>
      </c>
      <c r="D57" s="11">
        <v>15</v>
      </c>
      <c r="E57" s="6">
        <v>161</v>
      </c>
    </row>
    <row r="58" spans="2:8" ht="15.75" x14ac:dyDescent="0.25">
      <c r="C58" s="11" t="s">
        <v>11</v>
      </c>
      <c r="D58" s="11">
        <v>15</v>
      </c>
      <c r="E58" s="6">
        <v>280</v>
      </c>
    </row>
    <row r="59" spans="2:8" ht="15.75" x14ac:dyDescent="0.25">
      <c r="C59" s="11" t="s">
        <v>12</v>
      </c>
      <c r="D59" s="11">
        <v>9</v>
      </c>
      <c r="E59" s="6">
        <v>370</v>
      </c>
    </row>
    <row r="60" spans="2:8" ht="15.75" x14ac:dyDescent="0.25">
      <c r="C60" s="11" t="s">
        <v>13</v>
      </c>
      <c r="D60" s="11">
        <v>7</v>
      </c>
      <c r="E60" s="6">
        <v>559</v>
      </c>
    </row>
    <row r="61" spans="2:8" ht="15.75" x14ac:dyDescent="0.25">
      <c r="C61" s="11" t="s">
        <v>14</v>
      </c>
      <c r="D61" s="11">
        <v>6</v>
      </c>
      <c r="E61" s="6">
        <v>155</v>
      </c>
    </row>
    <row r="62" spans="2:8" ht="15.75" x14ac:dyDescent="0.25">
      <c r="C62" s="11" t="s">
        <v>15</v>
      </c>
      <c r="D62" s="11">
        <v>8</v>
      </c>
      <c r="E62" s="6">
        <v>337</v>
      </c>
    </row>
    <row r="63" spans="2:8" ht="15.75" x14ac:dyDescent="0.25">
      <c r="C63" s="11" t="s">
        <v>16</v>
      </c>
      <c r="D63" s="11">
        <v>9</v>
      </c>
      <c r="E63" s="6">
        <v>460</v>
      </c>
    </row>
    <row r="64" spans="2:8" ht="15.75" x14ac:dyDescent="0.25">
      <c r="C64" s="11" t="s">
        <v>17</v>
      </c>
      <c r="D64" s="11">
        <v>9</v>
      </c>
      <c r="E64" s="6">
        <v>559</v>
      </c>
    </row>
    <row r="65" spans="3:5" ht="15.75" x14ac:dyDescent="0.25">
      <c r="C65" s="11" t="s">
        <v>18</v>
      </c>
      <c r="D65" s="11">
        <v>28</v>
      </c>
      <c r="E65" s="6">
        <v>1109</v>
      </c>
    </row>
    <row r="66" spans="3:5" ht="15.75" x14ac:dyDescent="0.25">
      <c r="C66" s="11" t="s">
        <v>19</v>
      </c>
      <c r="D66" s="11">
        <v>21</v>
      </c>
      <c r="E66" s="6">
        <v>1383</v>
      </c>
    </row>
    <row r="67" spans="3:5" ht="15.75" x14ac:dyDescent="0.25">
      <c r="C67" s="11" t="s">
        <v>20</v>
      </c>
      <c r="D67" s="11">
        <v>6</v>
      </c>
      <c r="E67" s="6">
        <v>249</v>
      </c>
    </row>
    <row r="68" spans="3:5" ht="15.75" x14ac:dyDescent="0.25">
      <c r="C68" s="11" t="s">
        <v>21</v>
      </c>
      <c r="D68" s="11">
        <v>10</v>
      </c>
      <c r="E68" s="6">
        <v>465</v>
      </c>
    </row>
    <row r="69" spans="3:5" ht="15.75" x14ac:dyDescent="0.25">
      <c r="C69" s="11" t="s">
        <v>22</v>
      </c>
      <c r="D69" s="11">
        <v>23</v>
      </c>
      <c r="E69" s="6">
        <v>648</v>
      </c>
    </row>
    <row r="70" spans="3:5" ht="15.75" x14ac:dyDescent="0.25">
      <c r="C70" s="11" t="s">
        <v>23</v>
      </c>
      <c r="D70" s="11">
        <v>43</v>
      </c>
      <c r="E70" s="6">
        <v>1330</v>
      </c>
    </row>
    <row r="71" spans="3:5" ht="15.75" x14ac:dyDescent="0.25">
      <c r="C71" s="11" t="s">
        <v>24</v>
      </c>
      <c r="D71" s="11">
        <v>16</v>
      </c>
      <c r="E71" s="6">
        <v>441</v>
      </c>
    </row>
    <row r="72" spans="3:5" ht="15.75" x14ac:dyDescent="0.25">
      <c r="C72" s="11" t="s">
        <v>25</v>
      </c>
      <c r="D72" s="11">
        <v>24</v>
      </c>
      <c r="E72" s="6">
        <v>690</v>
      </c>
    </row>
    <row r="73" spans="3:5" ht="15.75" x14ac:dyDescent="0.25">
      <c r="C73" s="11" t="s">
        <v>26</v>
      </c>
      <c r="D73" s="11">
        <v>12</v>
      </c>
      <c r="E73" s="6">
        <v>565</v>
      </c>
    </row>
    <row r="74" spans="3:5" ht="15.75" x14ac:dyDescent="0.25">
      <c r="C74" s="11" t="s">
        <v>27</v>
      </c>
      <c r="D74" s="11">
        <v>16</v>
      </c>
      <c r="E74" s="6">
        <v>489</v>
      </c>
    </row>
    <row r="75" spans="3:5" ht="15.75" x14ac:dyDescent="0.25">
      <c r="C75" s="11" t="s">
        <v>28</v>
      </c>
      <c r="D75" s="11">
        <v>16</v>
      </c>
      <c r="E75" s="6">
        <v>531</v>
      </c>
    </row>
    <row r="76" spans="3:5" ht="15.75" x14ac:dyDescent="0.25">
      <c r="C76" s="11" t="s">
        <v>29</v>
      </c>
      <c r="D76" s="11">
        <v>10</v>
      </c>
      <c r="E76" s="6">
        <v>197</v>
      </c>
    </row>
    <row r="77" spans="3:5" ht="15.75" x14ac:dyDescent="0.25">
      <c r="C77" s="11" t="s">
        <v>30</v>
      </c>
      <c r="D77" s="11">
        <v>9</v>
      </c>
      <c r="E77" s="6">
        <v>182</v>
      </c>
    </row>
    <row r="78" spans="3:5" ht="15.75" x14ac:dyDescent="0.25">
      <c r="C78" s="11" t="s">
        <v>31</v>
      </c>
      <c r="D78" s="11">
        <v>12</v>
      </c>
      <c r="E78" s="6">
        <v>383</v>
      </c>
    </row>
    <row r="79" spans="3:5" ht="15.75" x14ac:dyDescent="0.25">
      <c r="C79" s="11" t="s">
        <v>32</v>
      </c>
      <c r="D79" s="11">
        <v>21</v>
      </c>
      <c r="E79" s="6">
        <v>894</v>
      </c>
    </row>
    <row r="80" spans="3:5" ht="15.75" x14ac:dyDescent="0.25">
      <c r="C80" s="11" t="s">
        <v>33</v>
      </c>
      <c r="D80" s="11">
        <v>17</v>
      </c>
      <c r="E80" s="6">
        <v>564</v>
      </c>
    </row>
    <row r="81" spans="3:5" ht="15.75" x14ac:dyDescent="0.25">
      <c r="C81" s="11" t="s">
        <v>34</v>
      </c>
      <c r="D81" s="11">
        <v>14</v>
      </c>
      <c r="E81" s="6">
        <v>163</v>
      </c>
    </row>
    <row r="82" spans="3:5" ht="15.75" x14ac:dyDescent="0.25">
      <c r="C82" s="11" t="s">
        <v>35</v>
      </c>
      <c r="D82" s="11">
        <v>15</v>
      </c>
      <c r="E82" s="6">
        <v>152</v>
      </c>
    </row>
    <row r="83" spans="3:5" ht="15.75" x14ac:dyDescent="0.25">
      <c r="C83" s="11" t="s">
        <v>36</v>
      </c>
      <c r="D83" s="11">
        <v>25</v>
      </c>
      <c r="E83" s="6">
        <v>454</v>
      </c>
    </row>
    <row r="84" spans="3:5" ht="15.75" x14ac:dyDescent="0.25">
      <c r="C84" s="11" t="s">
        <v>37</v>
      </c>
      <c r="D84" s="11">
        <v>14</v>
      </c>
      <c r="E84" s="6">
        <v>502</v>
      </c>
    </row>
    <row r="85" spans="3:5" ht="15.75" x14ac:dyDescent="0.25">
      <c r="C85" s="11" t="s">
        <v>38</v>
      </c>
      <c r="D85" s="11">
        <v>7</v>
      </c>
      <c r="E85" s="6">
        <v>719</v>
      </c>
    </row>
    <row r="86" spans="3:5" ht="15.75" x14ac:dyDescent="0.25">
      <c r="C86" s="11" t="s">
        <v>39</v>
      </c>
      <c r="D86" s="11">
        <v>22</v>
      </c>
      <c r="E86" s="6">
        <v>907</v>
      </c>
    </row>
    <row r="87" spans="3:5" ht="15.75" x14ac:dyDescent="0.25">
      <c r="C87" s="11" t="s">
        <v>40</v>
      </c>
      <c r="D87" s="11">
        <v>15</v>
      </c>
      <c r="E87" s="6">
        <v>474</v>
      </c>
    </row>
    <row r="88" spans="3:5" ht="15.75" x14ac:dyDescent="0.25">
      <c r="C88" s="11" t="s">
        <v>41</v>
      </c>
      <c r="D88" s="11">
        <v>10</v>
      </c>
      <c r="E88" s="6">
        <v>362</v>
      </c>
    </row>
    <row r="89" spans="3:5" ht="15.75" x14ac:dyDescent="0.25">
      <c r="C89" s="11" t="s">
        <v>42</v>
      </c>
      <c r="D89" s="11">
        <v>19</v>
      </c>
      <c r="E89" s="6">
        <v>399</v>
      </c>
    </row>
    <row r="90" spans="3:5" ht="15.75" x14ac:dyDescent="0.25">
      <c r="C90" s="11" t="s">
        <v>43</v>
      </c>
      <c r="D90" s="11">
        <v>11</v>
      </c>
      <c r="E90" s="6">
        <v>530</v>
      </c>
    </row>
    <row r="91" spans="3:5" ht="15.75" x14ac:dyDescent="0.25">
      <c r="C91" s="11" t="s">
        <v>44</v>
      </c>
      <c r="D91" s="11">
        <v>8</v>
      </c>
      <c r="E91" s="6">
        <v>195</v>
      </c>
    </row>
    <row r="92" spans="3:5" ht="15.75" x14ac:dyDescent="0.25">
      <c r="C92" s="11" t="s">
        <v>45</v>
      </c>
      <c r="D92" s="11">
        <v>1</v>
      </c>
      <c r="E92" s="6">
        <v>52</v>
      </c>
    </row>
  </sheetData>
  <mergeCells count="31">
    <mergeCell ref="B44:H44"/>
    <mergeCell ref="B33:B36"/>
    <mergeCell ref="C33:C36"/>
    <mergeCell ref="C37:C41"/>
    <mergeCell ref="B42:D42"/>
    <mergeCell ref="C19:C28"/>
    <mergeCell ref="B19:B28"/>
    <mergeCell ref="C30:C32"/>
    <mergeCell ref="B30:B32"/>
    <mergeCell ref="B37:B41"/>
    <mergeCell ref="H4:H5"/>
    <mergeCell ref="B2:H2"/>
    <mergeCell ref="B46:H46"/>
    <mergeCell ref="C9:C13"/>
    <mergeCell ref="B9:B13"/>
    <mergeCell ref="C14:C16"/>
    <mergeCell ref="B14:B16"/>
    <mergeCell ref="C6:C8"/>
    <mergeCell ref="B6:B8"/>
    <mergeCell ref="B4:B5"/>
    <mergeCell ref="C4:C5"/>
    <mergeCell ref="D4:D5"/>
    <mergeCell ref="E4:E5"/>
    <mergeCell ref="F4:F5"/>
    <mergeCell ref="C17:C18"/>
    <mergeCell ref="B17:B18"/>
    <mergeCell ref="C55:C56"/>
    <mergeCell ref="D55:D56"/>
    <mergeCell ref="E55:E56"/>
    <mergeCell ref="B50:H51"/>
    <mergeCell ref="B47:H49"/>
  </mergeCells>
  <printOptions horizontalCentered="1" verticalCentered="1"/>
  <pageMargins left="0.7" right="0.7" top="0.75" bottom="0.75" header="0.3" footer="0.3"/>
  <pageSetup scale="65" fitToWidth="10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Peta Kebutuhan Dosen</vt:lpstr>
      <vt:lpstr>'Peta Kebutuhan Dosen'!Print_Area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 kepeg</dc:creator>
  <cp:lastModifiedBy>User-pc</cp:lastModifiedBy>
  <cp:lastPrinted>2019-08-15T06:23:22Z</cp:lastPrinted>
  <dcterms:created xsi:type="dcterms:W3CDTF">2019-08-12T07:24:20Z</dcterms:created>
  <dcterms:modified xsi:type="dcterms:W3CDTF">2019-11-21T14:37:29Z</dcterms:modified>
</cp:coreProperties>
</file>